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/>
  </bookViews>
  <sheets>
    <sheet name="立项表" sheetId="3" r:id="rId1"/>
  </sheets>
  <definedNames>
    <definedName name="_xlnm._FilterDatabase" localSheetId="0" hidden="1">立项表!$A$3:$I$21</definedName>
    <definedName name="_xlnm.Print_Area" localSheetId="0">立项表!$A$1:$I$21</definedName>
    <definedName name="_xlnm.Print_Titles" localSheetId="0">立项表!$3:$3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<sst xmlns="http://schemas.openxmlformats.org/spreadsheetml/2006/main" count="104" uniqueCount="53">
  <si>
    <t>采购项目明细表</t>
  </si>
  <si>
    <t>序号</t>
  </si>
  <si>
    <t>物料编码</t>
  </si>
  <si>
    <t>物料描述</t>
  </si>
  <si>
    <t>计量单位</t>
  </si>
  <si>
    <t>单车定额</t>
  </si>
  <si>
    <t>车数</t>
  </si>
  <si>
    <t>采购数量</t>
  </si>
  <si>
    <t>使用车型</t>
  </si>
  <si>
    <t>授标方式</t>
  </si>
  <si>
    <t>M000001299656</t>
  </si>
  <si>
    <t>槽钢\120X53X5.5</t>
  </si>
  <si>
    <t>KG</t>
  </si>
  <si>
    <t>NX70A</t>
  </si>
  <si>
    <t>方式1</t>
  </si>
  <si>
    <t>M000000005380</t>
  </si>
  <si>
    <t>碳素结构钢热轧槽钢\140X58X6</t>
  </si>
  <si>
    <t>M000000177437</t>
  </si>
  <si>
    <t>碳素结构钢热轧扁钢\6X40</t>
  </si>
  <si>
    <t xml:space="preserve"> 
M000000005857</t>
  </si>
  <si>
    <t xml:space="preserve"> 
热轧碳素结构钢扁钢\6X50</t>
  </si>
  <si>
    <t xml:space="preserve"> 
45000</t>
  </si>
  <si>
    <t>M000000213859</t>
  </si>
  <si>
    <t>热轧碳素结构钢圆角角钢\75X50X6</t>
  </si>
  <si>
    <t xml:space="preserve"> 
120000</t>
  </si>
  <si>
    <t xml:space="preserve"> 
M000000004675</t>
  </si>
  <si>
    <t>冷拉碳素结构钢圆钢\10</t>
  </si>
  <si>
    <t>M000000464986</t>
  </si>
  <si>
    <t>低合金结构钢热轧圆钢\20</t>
  </si>
  <si>
    <t xml:space="preserve"> 
M000000004299</t>
  </si>
  <si>
    <t>热轧碳素结构钢圆钢\20</t>
  </si>
  <si>
    <t>M000000005152</t>
  </si>
  <si>
    <t>热轧碳素结构钢圆钢\22</t>
  </si>
  <si>
    <t xml:space="preserve"> 
10000</t>
  </si>
  <si>
    <t>M000000004592</t>
  </si>
  <si>
    <t xml:space="preserve"> 
碳素结构钢热轧圆钢\25</t>
  </si>
  <si>
    <t>M000000005160</t>
  </si>
  <si>
    <t>低合金圆钢\28</t>
  </si>
  <si>
    <t>M000005268672</t>
  </si>
  <si>
    <t>方管\40X40X2</t>
  </si>
  <si>
    <t xml:space="preserve"> 
2000</t>
  </si>
  <si>
    <t>M000001890210</t>
  </si>
  <si>
    <t>角钢\160X160X12</t>
  </si>
  <si>
    <t>M000001133267</t>
  </si>
  <si>
    <t>合金结构钢热轧圆钢\65</t>
  </si>
  <si>
    <t>M000000004710</t>
  </si>
  <si>
    <t>热轧优质碳素结构钢圆钢\45</t>
  </si>
  <si>
    <t xml:space="preserve"> 
M000000004605</t>
  </si>
  <si>
    <t>碳素结构钢热轧圆钢\60</t>
  </si>
  <si>
    <t xml:space="preserve"> 
M000000003737</t>
  </si>
  <si>
    <t xml:space="preserve"> 
结构用冷拔无缝钢管\50X8</t>
  </si>
  <si>
    <t>M000000003750</t>
  </si>
  <si>
    <t>结构用冷拔无缝钢管\70X8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</si>
</sst>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24" fillId="0" borderId="0"/>
    <xf numFmtId="0" fontId="23" fillId="0" borderId="0"/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shrinkToFi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left" vertical="center" shrinkToFit="1"/>
      <protection locked="0"/>
    </xf>
    <xf numFmtId="0" fontId="1" fillId="0" borderId="0" xfId="0" applyFont="1" applyAlignment="1" applyProtection="1">
      <alignment horizontal="center" vertical="center" shrinkToFit="1"/>
      <protection locked="0"/>
    </xf>
    <xf numFmtId="0" fontId="1" fillId="0" borderId="0" xfId="0" applyNumberFormat="1" applyFont="1" applyAlignment="1" applyProtection="1">
      <alignment horizontal="center" vertical="center" shrinkToFit="1"/>
      <protection locked="0"/>
    </xf>
    <xf numFmtId="0" fontId="1" fillId="0" borderId="0" xfId="0" applyFont="1" applyAlignment="1" applyProtection="1">
      <alignment horizontal="center" vertical="center" shrinkToFit="1"/>
    </xf>
    <xf numFmtId="0" fontId="1" fillId="0" borderId="0" xfId="0" applyFont="1" applyFill="1" applyAlignment="1" applyProtection="1">
      <alignment horizontal="center" vertical="center" shrinkToFit="1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 applyProtection="1">
      <alignment horizontal="left" vertical="center" shrinkToFit="1"/>
      <protection locked="0"/>
    </xf>
    <xf numFmtId="0" fontId="3" fillId="0" borderId="0" xfId="0" applyFont="1" applyFill="1" applyAlignment="1" applyProtection="1">
      <alignment horizontal="center" vertical="center" shrinkToFit="1"/>
      <protection locked="0"/>
    </xf>
    <xf numFmtId="0" fontId="3" fillId="0" borderId="0" xfId="0" applyNumberFormat="1" applyFont="1" applyFill="1" applyAlignment="1" applyProtection="1">
      <alignment horizontal="center" vertical="center" shrinkToFit="1"/>
      <protection locked="0"/>
    </xf>
    <xf numFmtId="0" fontId="3" fillId="0" borderId="0" xfId="0" applyFont="1" applyFill="1" applyAlignment="1" applyProtection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49" fontId="3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3" fillId="0" borderId="2" xfId="0" applyNumberFormat="1" applyFont="1" applyFill="1" applyBorder="1" applyAlignment="1" applyProtection="1">
      <alignment horizontal="center" vertical="center" wrapText="1" shrinkToFit="1"/>
    </xf>
    <xf numFmtId="49" fontId="3" fillId="0" borderId="2" xfId="0" applyNumberFormat="1" applyFont="1" applyFill="1" applyBorder="1" applyAlignment="1" applyProtection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shrinkToFit="1"/>
    </xf>
    <xf numFmtId="0" fontId="1" fillId="0" borderId="4" xfId="0" applyFont="1" applyFill="1" applyBorder="1" applyAlignment="1" applyProtection="1">
      <alignment horizontal="center" vertical="center" shrinkToFit="1"/>
    </xf>
    <xf numFmtId="0" fontId="1" fillId="0" borderId="4" xfId="0" applyFont="1" applyFill="1" applyBorder="1" applyAlignment="1" applyProtection="1">
      <alignment vertical="center" shrinkToFi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常规_中国北车集团大同电力机车有限责任公司客户档案" xfId="51"/>
    <cellStyle name="常规 13" xfId="52"/>
    <cellStyle name="常规 4" xfId="53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21"/>
  <sheetViews>
    <sheetView tabSelected="1" zoomScale="110" zoomScaleNormal="110" workbookViewId="0">
      <pane ySplit="3" topLeftCell="A4" activePane="bottomLeft" state="frozen"/>
      <selection/>
      <selection pane="bottomLeft" activeCell="K5" sqref="K5"/>
    </sheetView>
  </sheetViews>
  <sheetFormatPr defaultColWidth="9" defaultRowHeight="12"/>
  <cols>
    <col min="1" max="1" width="4.75" style="4" customWidth="1"/>
    <col min="2" max="2" width="14.3055555555556" style="5" customWidth="1"/>
    <col min="3" max="3" width="23.75" style="6" customWidth="1"/>
    <col min="4" max="4" width="4.5" style="7" customWidth="1"/>
    <col min="5" max="5" width="5.12962962962963" style="7" customWidth="1"/>
    <col min="6" max="6" width="4.37962962962963" style="7" customWidth="1"/>
    <col min="7" max="7" width="5.75" style="8" customWidth="1"/>
    <col min="8" max="8" width="12.6296296296296" style="9" customWidth="1"/>
    <col min="9" max="9" width="5.78703703703704" style="10" customWidth="1"/>
    <col min="10" max="16384" width="9" style="11"/>
  </cols>
  <sheetData>
    <row r="1" s="1" customFormat="1" ht="36" customHeight="1" spans="1:9">
      <c r="A1" s="12" t="s">
        <v>0</v>
      </c>
      <c r="B1" s="12"/>
      <c r="C1" s="12"/>
      <c r="D1" s="12"/>
      <c r="E1" s="12"/>
      <c r="F1" s="12"/>
      <c r="G1" s="12"/>
      <c r="H1" s="12"/>
      <c r="I1" s="12"/>
    </row>
    <row r="2" s="1" customFormat="1" ht="10" customHeight="1" spans="1:9">
      <c r="A2" s="13"/>
      <c r="B2" s="14"/>
      <c r="C2" s="15"/>
      <c r="D2" s="16"/>
      <c r="E2" s="16"/>
      <c r="F2" s="16"/>
      <c r="G2" s="17"/>
      <c r="H2" s="18"/>
      <c r="I2" s="18"/>
    </row>
    <row r="3" s="2" customFormat="1" ht="36" customHeight="1" spans="1:9">
      <c r="A3" s="19" t="s">
        <v>1</v>
      </c>
      <c r="B3" s="20" t="s">
        <v>2</v>
      </c>
      <c r="C3" s="21" t="s">
        <v>3</v>
      </c>
      <c r="D3" s="22" t="s">
        <v>4</v>
      </c>
      <c r="E3" s="22" t="s">
        <v>5</v>
      </c>
      <c r="F3" s="22" t="s">
        <v>6</v>
      </c>
      <c r="G3" s="21" t="s">
        <v>7</v>
      </c>
      <c r="H3" s="22" t="s">
        <v>8</v>
      </c>
      <c r="I3" s="22" t="s">
        <v>9</v>
      </c>
    </row>
    <row r="4" s="3" customFormat="1" spans="1:9">
      <c r="A4" s="23">
        <v>1</v>
      </c>
      <c r="B4" s="24" t="s">
        <v>10</v>
      </c>
      <c r="C4" s="25" t="s">
        <v>11</v>
      </c>
      <c r="D4" s="25" t="s">
        <v>12</v>
      </c>
      <c r="E4" s="25">
        <f>G4/800</f>
        <v>12.5</v>
      </c>
      <c r="F4" s="25">
        <v>800</v>
      </c>
      <c r="G4" s="25">
        <v>10000</v>
      </c>
      <c r="H4" s="24" t="s">
        <v>13</v>
      </c>
      <c r="I4" s="25" t="s">
        <v>14</v>
      </c>
    </row>
    <row r="5" s="3" customFormat="1" spans="1:9">
      <c r="A5" s="23">
        <v>2</v>
      </c>
      <c r="B5" s="24" t="s">
        <v>15</v>
      </c>
      <c r="C5" s="25" t="s">
        <v>16</v>
      </c>
      <c r="D5" s="25" t="s">
        <v>12</v>
      </c>
      <c r="E5" s="25">
        <f t="shared" ref="E5:E21" si="0">G5/800</f>
        <v>18.75</v>
      </c>
      <c r="F5" s="25">
        <v>800</v>
      </c>
      <c r="G5" s="25">
        <v>15000</v>
      </c>
      <c r="H5" s="24" t="s">
        <v>13</v>
      </c>
      <c r="I5" s="25" t="s">
        <v>14</v>
      </c>
    </row>
    <row r="6" s="3" customFormat="1" spans="1:9">
      <c r="A6" s="23">
        <v>3</v>
      </c>
      <c r="B6" s="24" t="s">
        <v>17</v>
      </c>
      <c r="C6" s="25" t="s">
        <v>18</v>
      </c>
      <c r="D6" s="25" t="s">
        <v>12</v>
      </c>
      <c r="E6" s="25">
        <f t="shared" si="0"/>
        <v>2.5</v>
      </c>
      <c r="F6" s="25">
        <v>800</v>
      </c>
      <c r="G6" s="25">
        <v>2000</v>
      </c>
      <c r="H6" s="24" t="s">
        <v>13</v>
      </c>
      <c r="I6" s="25" t="s">
        <v>14</v>
      </c>
    </row>
    <row r="7" s="3" customFormat="1" spans="1:9">
      <c r="A7" s="23">
        <v>4</v>
      </c>
      <c r="B7" s="24" t="s">
        <v>19</v>
      </c>
      <c r="C7" s="25" t="s">
        <v>20</v>
      </c>
      <c r="D7" s="25" t="s">
        <v>12</v>
      </c>
      <c r="E7" s="25">
        <f t="shared" si="0"/>
        <v>56.25</v>
      </c>
      <c r="F7" s="25">
        <v>800</v>
      </c>
      <c r="G7" s="25" t="s">
        <v>21</v>
      </c>
      <c r="H7" s="24" t="s">
        <v>13</v>
      </c>
      <c r="I7" s="25" t="s">
        <v>14</v>
      </c>
    </row>
    <row r="8" s="3" customFormat="1" spans="1:9">
      <c r="A8" s="23">
        <v>5</v>
      </c>
      <c r="B8" s="24" t="s">
        <v>22</v>
      </c>
      <c r="C8" s="25" t="s">
        <v>23</v>
      </c>
      <c r="D8" s="25" t="s">
        <v>12</v>
      </c>
      <c r="E8" s="25">
        <f t="shared" si="0"/>
        <v>150</v>
      </c>
      <c r="F8" s="25">
        <v>800</v>
      </c>
      <c r="G8" s="25" t="s">
        <v>24</v>
      </c>
      <c r="H8" s="24" t="s">
        <v>13</v>
      </c>
      <c r="I8" s="25" t="s">
        <v>14</v>
      </c>
    </row>
    <row r="9" s="3" customFormat="1" spans="1:9">
      <c r="A9" s="23">
        <v>6</v>
      </c>
      <c r="B9" s="24" t="s">
        <v>25</v>
      </c>
      <c r="C9" s="25" t="s">
        <v>26</v>
      </c>
      <c r="D9" s="25" t="s">
        <v>12</v>
      </c>
      <c r="E9" s="25">
        <f t="shared" si="0"/>
        <v>12.5</v>
      </c>
      <c r="F9" s="25">
        <v>800</v>
      </c>
      <c r="G9" s="25">
        <v>10000</v>
      </c>
      <c r="H9" s="24" t="s">
        <v>13</v>
      </c>
      <c r="I9" s="25" t="s">
        <v>14</v>
      </c>
    </row>
    <row r="10" s="3" customFormat="1" spans="1:9">
      <c r="A10" s="23">
        <v>7</v>
      </c>
      <c r="B10" s="24" t="s">
        <v>27</v>
      </c>
      <c r="C10" s="25" t="s">
        <v>28</v>
      </c>
      <c r="D10" s="25" t="s">
        <v>12</v>
      </c>
      <c r="E10" s="25">
        <f t="shared" si="0"/>
        <v>2.5</v>
      </c>
      <c r="F10" s="25">
        <v>800</v>
      </c>
      <c r="G10" s="25">
        <v>2000</v>
      </c>
      <c r="H10" s="24" t="s">
        <v>13</v>
      </c>
      <c r="I10" s="25" t="s">
        <v>14</v>
      </c>
    </row>
    <row r="11" s="3" customFormat="1" spans="1:9">
      <c r="A11" s="23">
        <v>8</v>
      </c>
      <c r="B11" s="24" t="s">
        <v>29</v>
      </c>
      <c r="C11" s="25" t="s">
        <v>30</v>
      </c>
      <c r="D11" s="25" t="s">
        <v>12</v>
      </c>
      <c r="E11" s="25">
        <f t="shared" si="0"/>
        <v>25</v>
      </c>
      <c r="F11" s="25">
        <v>800</v>
      </c>
      <c r="G11" s="25">
        <v>20000</v>
      </c>
      <c r="H11" s="24" t="s">
        <v>13</v>
      </c>
      <c r="I11" s="25" t="s">
        <v>14</v>
      </c>
    </row>
    <row r="12" s="3" customFormat="1" spans="1:9">
      <c r="A12" s="23">
        <v>9</v>
      </c>
      <c r="B12" s="24" t="s">
        <v>31</v>
      </c>
      <c r="C12" s="25" t="s">
        <v>32</v>
      </c>
      <c r="D12" s="25" t="s">
        <v>12</v>
      </c>
      <c r="E12" s="25">
        <f t="shared" si="0"/>
        <v>12.5</v>
      </c>
      <c r="F12" s="25">
        <v>800</v>
      </c>
      <c r="G12" s="25" t="s">
        <v>33</v>
      </c>
      <c r="H12" s="24" t="s">
        <v>13</v>
      </c>
      <c r="I12" s="25" t="s">
        <v>14</v>
      </c>
    </row>
    <row r="13" s="3" customFormat="1" spans="1:9">
      <c r="A13" s="23">
        <v>10</v>
      </c>
      <c r="B13" s="24" t="s">
        <v>34</v>
      </c>
      <c r="C13" s="25" t="s">
        <v>35</v>
      </c>
      <c r="D13" s="25" t="s">
        <v>12</v>
      </c>
      <c r="E13" s="25">
        <f t="shared" si="0"/>
        <v>37.5</v>
      </c>
      <c r="F13" s="25">
        <v>800</v>
      </c>
      <c r="G13" s="25">
        <v>30000</v>
      </c>
      <c r="H13" s="24" t="s">
        <v>13</v>
      </c>
      <c r="I13" s="25" t="s">
        <v>14</v>
      </c>
    </row>
    <row r="14" s="3" customFormat="1" spans="1:9">
      <c r="A14" s="23">
        <v>11</v>
      </c>
      <c r="B14" s="24" t="s">
        <v>36</v>
      </c>
      <c r="C14" s="25" t="s">
        <v>37</v>
      </c>
      <c r="D14" s="25" t="s">
        <v>12</v>
      </c>
      <c r="E14" s="25">
        <f t="shared" si="0"/>
        <v>11.25</v>
      </c>
      <c r="F14" s="25">
        <v>800</v>
      </c>
      <c r="G14" s="25">
        <v>9000</v>
      </c>
      <c r="H14" s="24" t="s">
        <v>13</v>
      </c>
      <c r="I14" s="25" t="s">
        <v>14</v>
      </c>
    </row>
    <row r="15" s="3" customFormat="1" spans="1:9">
      <c r="A15" s="23">
        <v>12</v>
      </c>
      <c r="B15" s="24" t="s">
        <v>38</v>
      </c>
      <c r="C15" s="25" t="s">
        <v>39</v>
      </c>
      <c r="D15" s="25" t="s">
        <v>12</v>
      </c>
      <c r="E15" s="25">
        <f t="shared" si="0"/>
        <v>2.5</v>
      </c>
      <c r="F15" s="25">
        <v>800</v>
      </c>
      <c r="G15" s="25" t="s">
        <v>40</v>
      </c>
      <c r="H15" s="24" t="s">
        <v>13</v>
      </c>
      <c r="I15" s="25" t="s">
        <v>14</v>
      </c>
    </row>
    <row r="16" s="3" customFormat="1" spans="1:9">
      <c r="A16" s="23">
        <v>13</v>
      </c>
      <c r="B16" s="24" t="s">
        <v>41</v>
      </c>
      <c r="C16" s="25" t="s">
        <v>42</v>
      </c>
      <c r="D16" s="25" t="s">
        <v>12</v>
      </c>
      <c r="E16" s="25">
        <f t="shared" si="0"/>
        <v>2.5</v>
      </c>
      <c r="F16" s="25">
        <v>800</v>
      </c>
      <c r="G16" s="25">
        <v>2000</v>
      </c>
      <c r="H16" s="24" t="s">
        <v>13</v>
      </c>
      <c r="I16" s="25" t="s">
        <v>14</v>
      </c>
    </row>
    <row r="17" s="3" customFormat="1" spans="1:9">
      <c r="A17" s="23">
        <v>14</v>
      </c>
      <c r="B17" s="24" t="s">
        <v>43</v>
      </c>
      <c r="C17" s="25" t="s">
        <v>44</v>
      </c>
      <c r="D17" s="25" t="s">
        <v>12</v>
      </c>
      <c r="E17" s="25">
        <f t="shared" si="0"/>
        <v>6.25</v>
      </c>
      <c r="F17" s="25">
        <v>800</v>
      </c>
      <c r="G17" s="25">
        <v>5000</v>
      </c>
      <c r="H17" s="24" t="s">
        <v>13</v>
      </c>
      <c r="I17" s="25" t="s">
        <v>14</v>
      </c>
    </row>
    <row r="18" s="3" customFormat="1" spans="1:9">
      <c r="A18" s="23">
        <v>15</v>
      </c>
      <c r="B18" s="24" t="s">
        <v>45</v>
      </c>
      <c r="C18" s="25" t="s">
        <v>46</v>
      </c>
      <c r="D18" s="25" t="s">
        <v>12</v>
      </c>
      <c r="E18" s="25">
        <f t="shared" si="0"/>
        <v>12.5</v>
      </c>
      <c r="F18" s="25">
        <v>800</v>
      </c>
      <c r="G18" s="25">
        <v>10000</v>
      </c>
      <c r="H18" s="24" t="s">
        <v>13</v>
      </c>
      <c r="I18" s="25" t="s">
        <v>14</v>
      </c>
    </row>
    <row r="19" s="3" customFormat="1" spans="1:9">
      <c r="A19" s="23">
        <v>16</v>
      </c>
      <c r="B19" s="24" t="s">
        <v>47</v>
      </c>
      <c r="C19" s="25" t="s">
        <v>48</v>
      </c>
      <c r="D19" s="25" t="s">
        <v>12</v>
      </c>
      <c r="E19" s="25">
        <f t="shared" si="0"/>
        <v>17.5</v>
      </c>
      <c r="F19" s="25">
        <v>800</v>
      </c>
      <c r="G19" s="25">
        <v>14000</v>
      </c>
      <c r="H19" s="24" t="s">
        <v>13</v>
      </c>
      <c r="I19" s="25" t="s">
        <v>14</v>
      </c>
    </row>
    <row r="20" s="3" customFormat="1" spans="1:9">
      <c r="A20" s="23">
        <v>17</v>
      </c>
      <c r="B20" s="24" t="s">
        <v>49</v>
      </c>
      <c r="C20" s="25" t="s">
        <v>50</v>
      </c>
      <c r="D20" s="25" t="s">
        <v>12</v>
      </c>
      <c r="E20" s="25">
        <f t="shared" si="0"/>
        <v>2.5</v>
      </c>
      <c r="F20" s="25">
        <v>800</v>
      </c>
      <c r="G20" s="25">
        <v>2000</v>
      </c>
      <c r="H20" s="24" t="s">
        <v>13</v>
      </c>
      <c r="I20" s="25" t="s">
        <v>14</v>
      </c>
    </row>
    <row r="21" s="3" customFormat="1" spans="1:9">
      <c r="A21" s="23">
        <v>18</v>
      </c>
      <c r="B21" s="24" t="s">
        <v>51</v>
      </c>
      <c r="C21" s="25" t="s">
        <v>52</v>
      </c>
      <c r="D21" s="25" t="s">
        <v>12</v>
      </c>
      <c r="E21" s="25">
        <f t="shared" si="0"/>
        <v>43.75</v>
      </c>
      <c r="F21" s="25">
        <v>800</v>
      </c>
      <c r="G21" s="25">
        <v>35000</v>
      </c>
      <c r="H21" s="24" t="s">
        <v>13</v>
      </c>
      <c r="I21" s="25" t="s">
        <v>14</v>
      </c>
    </row>
  </sheetData>
  <mergeCells count="1">
    <mergeCell ref="A1:I1"/>
  </mergeCells>
  <conditionalFormatting sqref="B2:B3 B22:B1048576">
    <cfRule type="duplicateValues" dxfId="0" priority="11"/>
  </conditionalFormatting>
  <printOptions horizontalCentered="1"/>
  <pageMargins left="0.161111111111111" right="0.161111111111111" top="0.409027777777778" bottom="0.409027777777778" header="0.5" footer="0.302777777777778"/>
  <pageSetup paperSize="9" scale="83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立项表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2026-05-15T08:56:15Z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C1DFE226774E4EB2AE50F50EABFE8D48_13</vt:lpwstr>
  </property>
  <property fmtid="{D5CDD505-2E9C-101B-9397-08002B2CF9AE}" pid="4" name="KSOReadingLayout">
    <vt:bool>true</vt:bool>
  </property>
</Properties>
</file>